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592" windowHeight="6792" activeTab="1"/>
  </bookViews>
  <sheets>
    <sheet name="IMST" sheetId="1" r:id="rId1"/>
    <sheet name="Gesamtwertung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<sst xmlns="http://schemas.openxmlformats.org/spreadsheetml/2006/main" count="55" uniqueCount="29">
  <si>
    <t>Teamwertung</t>
  </si>
  <si>
    <t>Platz</t>
  </si>
  <si>
    <t>Punkte</t>
  </si>
  <si>
    <t>Kl.</t>
  </si>
  <si>
    <t>Gesamtp.</t>
  </si>
  <si>
    <t>Team</t>
  </si>
  <si>
    <t>1.Lauf</t>
  </si>
  <si>
    <t>2.Lauf</t>
  </si>
  <si>
    <t>3.Lauf</t>
  </si>
  <si>
    <t>4.Lauf</t>
  </si>
  <si>
    <t>5.Lauf</t>
  </si>
  <si>
    <t>6.Lauf</t>
  </si>
  <si>
    <t>7.Lauf</t>
  </si>
  <si>
    <t>8.Lauf</t>
  </si>
  <si>
    <t>9.Lauf</t>
  </si>
  <si>
    <t>Gesamt</t>
  </si>
  <si>
    <t>MSC  Wipptal</t>
  </si>
  <si>
    <t>MSC Wipptal</t>
  </si>
  <si>
    <t>MSC Kitzbühel</t>
  </si>
  <si>
    <t>Racingteam Jenewein</t>
  </si>
  <si>
    <t>MS Schwaz</t>
  </si>
  <si>
    <t>Rennteam Amorgrafik</t>
  </si>
  <si>
    <t>HP-Motorsport</t>
  </si>
  <si>
    <t>AMC Leutasch</t>
  </si>
  <si>
    <t>10.Lauf</t>
  </si>
  <si>
    <t>MRC Absam</t>
  </si>
  <si>
    <t>OMSV Nenzing</t>
  </si>
  <si>
    <t>MSC Hetzenauer</t>
  </si>
  <si>
    <t>IMST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</si>
</sst>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51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6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2"/>
      <name val="Bazooka"/>
      <family val="0"/>
    </font>
    <font>
      <b/>
      <sz val="14"/>
      <name val="Bazooka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48" fillId="18" borderId="0" xfId="0" applyFont="1" applyFill="1" applyAlignment="1">
      <alignment/>
    </xf>
    <xf numFmtId="14" fontId="48" fillId="18" borderId="0" xfId="0" applyNumberFormat="1" applyFont="1" applyFill="1" applyAlignment="1">
      <alignment/>
    </xf>
    <xf numFmtId="0" fontId="48" fillId="19" borderId="11" xfId="0" applyFont="1" applyFill="1" applyBorder="1" applyAlignment="1">
      <alignment horizontal="center"/>
    </xf>
    <xf numFmtId="0" fontId="49" fillId="19" borderId="11" xfId="0" applyFont="1" applyFill="1" applyBorder="1" applyAlignment="1">
      <alignment horizontal="left"/>
    </xf>
    <xf numFmtId="2" fontId="49" fillId="19" borderId="11" xfId="0" applyNumberFormat="1" applyFont="1" applyFill="1" applyBorder="1" applyAlignment="1">
      <alignment horizontal="center"/>
    </xf>
    <xf numFmtId="0" fontId="50" fillId="19" borderId="11" xfId="0" applyFont="1" applyFill="1" applyBorder="1" applyAlignment="1">
      <alignment horizontal="center"/>
    </xf>
    <xf numFmtId="2" fontId="48" fillId="19" borderId="11" xfId="0" applyNumberFormat="1" applyFont="1" applyFill="1" applyBorder="1" applyAlignment="1">
      <alignment horizontal="center"/>
    </xf>
    <xf numFmtId="0" fontId="48" fillId="19" borderId="12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left"/>
    </xf>
    <xf numFmtId="2" fontId="49" fillId="19" borderId="12" xfId="0" applyNumberFormat="1" applyFont="1" applyFill="1" applyBorder="1" applyAlignment="1">
      <alignment horizontal="center"/>
    </xf>
    <xf numFmtId="0" fontId="50" fillId="19" borderId="12" xfId="0" applyFont="1" applyFill="1" applyBorder="1" applyAlignment="1">
      <alignment horizontal="center"/>
    </xf>
    <xf numFmtId="0" fontId="6" fillId="18" borderId="0" xfId="0" applyFont="1" applyFill="1" applyAlignment="1">
      <alignment/>
    </xf>
    <xf numFmtId="0" fontId="5" fillId="18" borderId="0" xfId="0" applyFont="1" applyFill="1" applyAlignment="1">
      <alignment/>
    </xf>
    <xf numFmtId="0" fontId="0" fillId="18" borderId="0" xfId="0" applyFill="1" applyAlignment="1">
      <alignment/>
    </xf>
    <xf numFmtId="0" fontId="8" fillId="19" borderId="12" xfId="0" applyFont="1" applyFill="1" applyBorder="1" applyAlignment="1">
      <alignment horizontal="center"/>
    </xf>
    <xf numFmtId="0" fontId="9" fillId="19" borderId="12" xfId="0" applyFont="1" applyFill="1" applyBorder="1" applyAlignment="1">
      <alignment/>
    </xf>
    <xf numFmtId="2" fontId="0" fillId="19" borderId="12" xfId="0" applyNumberFormat="1" applyFont="1" applyFill="1" applyBorder="1" applyAlignment="1">
      <alignment horizontal="center"/>
    </xf>
    <xf numFmtId="2" fontId="1" fillId="19" borderId="10" xfId="0" applyNumberFormat="1" applyFont="1" applyFill="1" applyBorder="1" applyAlignment="1">
      <alignment horizontal="center"/>
    </xf>
    <xf numFmtId="0" fontId="0" fillId="19" borderId="13" xfId="0" applyFill="1" applyBorder="1" applyAlignment="1">
      <alignment horizontal="center"/>
    </xf>
    <xf numFmtId="0" fontId="2" fillId="18" borderId="10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Überschrift" xfId="41"/>
    <cellStyle name="Überschrift 1" xfId="42"/>
    <cellStyle name="Überschrift 2" xfId="43"/>
    <cellStyle name="Überschrift 3" xfId="44"/>
    <cellStyle name="Überschrift 4" xfId="45"/>
    <cellStyle name="Followed Hyperlink" xfId="46"/>
    <cellStyle name="Comma" xfId="47"/>
    <cellStyle name="Comma [0]" xfId="48"/>
    <cellStyle name="Eingabe" xfId="49"/>
    <cellStyle name="Ergebnis" xfId="50"/>
    <cellStyle name="Erklärender Text" xfId="51"/>
    <cellStyle name="Gut" xfId="52"/>
    <cellStyle name="Hyperlink" xfId="53"/>
    <cellStyle name="Neutral" xfId="54"/>
    <cellStyle name="Notiz" xfId="55"/>
    <cellStyle name="Percent" xfId="56"/>
    <cellStyle name="Schlecht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zoomScalePageLayoutView="0" workbookViewId="0" topLeftCell="A1">
      <selection activeCell="A15" sqref="A15"/>
    </sheetView>
  </sheetViews>
  <sheetFormatPr defaultColWidth="11.421875" defaultRowHeight="12.75"/>
  <cols>
    <col min="1" max="1" width="6.00390625" style="0" customWidth="1"/>
    <col min="2" max="2" width="30.421875" style="0" customWidth="1"/>
    <col min="3" max="3" width="15.57421875" style="0" customWidth="1"/>
    <col min="4" max="4" width="3.710937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7109375" style="0" customWidth="1"/>
    <col min="9" max="9" width="12.28125" style="0" bestFit="1" customWidth="1"/>
  </cols>
  <sheetData>
    <row r="2" ht="35.25">
      <c r="A2" s="1" t="s">
        <v>0</v>
      </c>
    </row>
    <row r="4" spans="1:3" ht="24">
      <c r="A4" s="2"/>
      <c r="B4" s="8" t="s">
        <v>28</v>
      </c>
      <c r="C4" s="9">
        <v>42176</v>
      </c>
    </row>
    <row r="5" ht="13.5" thickBot="1"/>
    <row r="6" spans="1:9" ht="16.5" thickBot="1" thickTop="1">
      <c r="A6" s="27" t="s">
        <v>1</v>
      </c>
      <c r="B6" s="27" t="s">
        <v>5</v>
      </c>
      <c r="C6" s="27" t="s">
        <v>2</v>
      </c>
      <c r="D6" s="27" t="s">
        <v>3</v>
      </c>
      <c r="E6" s="27" t="s">
        <v>2</v>
      </c>
      <c r="F6" s="27" t="s">
        <v>3</v>
      </c>
      <c r="G6" s="27" t="s">
        <v>2</v>
      </c>
      <c r="H6" s="27" t="s">
        <v>3</v>
      </c>
      <c r="I6" s="27" t="s">
        <v>15</v>
      </c>
    </row>
    <row r="7" spans="1:9" ht="21.75" customHeight="1" thickTop="1">
      <c r="A7" s="10">
        <v>1</v>
      </c>
      <c r="B7" s="11" t="s">
        <v>21</v>
      </c>
      <c r="C7" s="12">
        <v>99.17</v>
      </c>
      <c r="D7" s="13">
        <v>3</v>
      </c>
      <c r="E7" s="12">
        <v>98.67</v>
      </c>
      <c r="F7" s="13">
        <v>8</v>
      </c>
      <c r="G7" s="12">
        <v>96.13</v>
      </c>
      <c r="H7" s="13">
        <v>8</v>
      </c>
      <c r="I7" s="14">
        <f>SUM(C7+E7+G7)</f>
        <v>293.97</v>
      </c>
    </row>
    <row r="8" spans="1:9" ht="21.75" customHeight="1">
      <c r="A8" s="15">
        <v>2</v>
      </c>
      <c r="B8" s="16" t="s">
        <v>19</v>
      </c>
      <c r="C8" s="17">
        <v>97.14</v>
      </c>
      <c r="D8" s="18">
        <v>5</v>
      </c>
      <c r="E8" s="17">
        <v>95.97</v>
      </c>
      <c r="F8" s="18">
        <v>4</v>
      </c>
      <c r="G8" s="17">
        <v>87.93</v>
      </c>
      <c r="H8" s="18">
        <v>9</v>
      </c>
      <c r="I8" s="14">
        <f>SUM(C8+E8+G8)</f>
        <v>281.04</v>
      </c>
    </row>
    <row r="9" spans="1:9" ht="21.75" customHeight="1">
      <c r="A9" s="15">
        <v>3</v>
      </c>
      <c r="B9" s="16" t="s">
        <v>17</v>
      </c>
      <c r="C9" s="17">
        <v>99</v>
      </c>
      <c r="D9" s="18">
        <v>1</v>
      </c>
      <c r="E9" s="17">
        <v>92.3</v>
      </c>
      <c r="F9" s="18">
        <v>6</v>
      </c>
      <c r="G9" s="17">
        <v>87.71</v>
      </c>
      <c r="H9" s="18">
        <v>1</v>
      </c>
      <c r="I9" s="14">
        <f>SUM(C9+E9+G9)</f>
        <v>279.01</v>
      </c>
    </row>
    <row r="10" spans="1:9" ht="21.75" customHeight="1">
      <c r="A10" s="15">
        <v>4</v>
      </c>
      <c r="B10" s="16" t="s">
        <v>20</v>
      </c>
      <c r="C10" s="17">
        <v>80.43</v>
      </c>
      <c r="D10" s="18">
        <v>8</v>
      </c>
      <c r="E10" s="17">
        <v>76.55</v>
      </c>
      <c r="F10" s="18">
        <v>6</v>
      </c>
      <c r="G10" s="17">
        <v>76.22</v>
      </c>
      <c r="H10" s="18">
        <v>8</v>
      </c>
      <c r="I10" s="14">
        <f>SUM(C10+E10+G10)</f>
        <v>233.20000000000002</v>
      </c>
    </row>
    <row r="11" spans="1:9" ht="21.75" customHeight="1">
      <c r="A11" s="15">
        <v>5</v>
      </c>
      <c r="B11" s="16" t="s">
        <v>23</v>
      </c>
      <c r="C11" s="17">
        <v>94.88</v>
      </c>
      <c r="D11" s="18">
        <v>1</v>
      </c>
      <c r="E11" s="17">
        <v>65.08</v>
      </c>
      <c r="F11" s="18">
        <v>3</v>
      </c>
      <c r="G11" s="17">
        <v>38.97</v>
      </c>
      <c r="H11" s="18">
        <v>1</v>
      </c>
      <c r="I11" s="14">
        <f>SUM(C11+E11+G11)</f>
        <v>198.92999999999998</v>
      </c>
    </row>
    <row r="12" spans="1:9" ht="21.75" customHeight="1">
      <c r="A12" s="15">
        <v>6</v>
      </c>
      <c r="B12" s="16" t="s">
        <v>22</v>
      </c>
      <c r="C12" s="17">
        <v>98.67</v>
      </c>
      <c r="D12" s="18">
        <v>6</v>
      </c>
      <c r="E12" s="17">
        <v>70.59</v>
      </c>
      <c r="F12" s="18">
        <v>6</v>
      </c>
      <c r="G12" s="17"/>
      <c r="H12" s="18"/>
      <c r="I12" s="14">
        <f>SUM(C12+E12+G12)</f>
        <v>169.26</v>
      </c>
    </row>
    <row r="13" spans="1:9" ht="21.75" customHeight="1">
      <c r="A13" s="15">
        <v>7</v>
      </c>
      <c r="B13" s="16" t="s">
        <v>18</v>
      </c>
      <c r="C13" s="17">
        <v>94.88</v>
      </c>
      <c r="D13" s="18">
        <v>1</v>
      </c>
      <c r="E13" s="17">
        <v>72.34</v>
      </c>
      <c r="F13" s="18">
        <v>1</v>
      </c>
      <c r="G13" s="17"/>
      <c r="H13" s="18"/>
      <c r="I13" s="14">
        <f>SUM(C13+E13+G13)</f>
        <v>167.22</v>
      </c>
    </row>
    <row r="14" spans="1:9" ht="21.75" customHeight="1">
      <c r="A14" s="15">
        <v>8</v>
      </c>
      <c r="B14" s="16" t="s">
        <v>25</v>
      </c>
      <c r="C14" s="17">
        <v>84.29</v>
      </c>
      <c r="D14" s="18">
        <v>4</v>
      </c>
      <c r="E14" s="17">
        <v>36.67</v>
      </c>
      <c r="F14" s="18">
        <v>3</v>
      </c>
      <c r="G14" s="17">
        <v>32</v>
      </c>
      <c r="H14" s="18">
        <v>1</v>
      </c>
      <c r="I14" s="14">
        <f>SUM(C14+E14+G14)</f>
        <v>152.96</v>
      </c>
    </row>
    <row r="15" spans="1:9" ht="23.25" customHeight="1">
      <c r="A15" s="15">
        <v>9</v>
      </c>
      <c r="B15" s="16" t="s">
        <v>26</v>
      </c>
      <c r="C15" s="17">
        <v>98.33</v>
      </c>
      <c r="D15" s="18">
        <v>7</v>
      </c>
      <c r="E15" s="17">
        <v>38.33</v>
      </c>
      <c r="F15" s="18">
        <v>7</v>
      </c>
      <c r="G15" s="17"/>
      <c r="H15" s="18"/>
      <c r="I15" s="14">
        <f>SUM(C15+E15+G15)</f>
        <v>136.66</v>
      </c>
    </row>
    <row r="16" spans="1:9" ht="23.25" customHeight="1">
      <c r="A16" s="15">
        <v>10</v>
      </c>
      <c r="B16" s="16" t="s">
        <v>27</v>
      </c>
      <c r="C16" s="17">
        <v>37.5</v>
      </c>
      <c r="D16" s="18">
        <v>3</v>
      </c>
      <c r="E16" s="17">
        <v>36.67</v>
      </c>
      <c r="F16" s="18">
        <v>7</v>
      </c>
      <c r="G16" s="17">
        <v>34</v>
      </c>
      <c r="H16" s="18">
        <v>6</v>
      </c>
      <c r="I16" s="14">
        <f>SUM(C16+E16+G16)</f>
        <v>108.17</v>
      </c>
    </row>
  </sheetData>
  <sheetProtection/>
  <printOptions/>
  <pageMargins left="0.3937007874015748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tabSelected="1" zoomScale="75" zoomScaleNormal="75" zoomScalePageLayoutView="0" workbookViewId="0" topLeftCell="A1">
      <selection activeCell="B13" sqref="B13"/>
    </sheetView>
  </sheetViews>
  <sheetFormatPr defaultColWidth="11.421875" defaultRowHeight="12.75"/>
  <cols>
    <col min="1" max="1" width="6.57421875" style="0" customWidth="1"/>
    <col min="2" max="2" width="33.421875" style="0" customWidth="1"/>
    <col min="3" max="12" width="8.7109375" style="0" customWidth="1"/>
    <col min="13" max="13" width="14.00390625" style="0" customWidth="1"/>
  </cols>
  <sheetData>
    <row r="2" spans="4:9" ht="45">
      <c r="D2" s="19" t="s">
        <v>0</v>
      </c>
      <c r="E2" s="19"/>
      <c r="F2" s="20"/>
      <c r="G2" s="20"/>
      <c r="H2" s="21"/>
      <c r="I2" s="21"/>
    </row>
    <row r="4" spans="3:12" ht="13.5" thickBot="1">
      <c r="C4" s="26" t="s">
        <v>6</v>
      </c>
      <c r="D4" s="26" t="s">
        <v>7</v>
      </c>
      <c r="E4" s="26" t="s">
        <v>8</v>
      </c>
      <c r="F4" s="26" t="s">
        <v>9</v>
      </c>
      <c r="G4" s="26" t="s">
        <v>10</v>
      </c>
      <c r="H4" s="26" t="s">
        <v>11</v>
      </c>
      <c r="I4" s="26" t="s">
        <v>12</v>
      </c>
      <c r="J4" s="26" t="s">
        <v>13</v>
      </c>
      <c r="K4" s="26" t="s">
        <v>14</v>
      </c>
      <c r="L4" s="26" t="s">
        <v>24</v>
      </c>
    </row>
    <row r="5" spans="1:13" ht="16.5" thickBot="1" thickTop="1">
      <c r="A5" s="7" t="s">
        <v>1</v>
      </c>
      <c r="B5" s="7" t="s">
        <v>5</v>
      </c>
      <c r="C5" s="7" t="s">
        <v>2</v>
      </c>
      <c r="D5" s="7" t="s">
        <v>2</v>
      </c>
      <c r="E5" s="7" t="s">
        <v>2</v>
      </c>
      <c r="F5" s="7" t="s">
        <v>2</v>
      </c>
      <c r="G5" s="7" t="s">
        <v>2</v>
      </c>
      <c r="H5" s="7" t="s">
        <v>2</v>
      </c>
      <c r="I5" s="7" t="s">
        <v>2</v>
      </c>
      <c r="J5" s="7" t="s">
        <v>2</v>
      </c>
      <c r="K5" s="7" t="s">
        <v>2</v>
      </c>
      <c r="L5" s="7" t="s">
        <v>2</v>
      </c>
      <c r="M5" s="7" t="s">
        <v>4</v>
      </c>
    </row>
    <row r="6" spans="1:13" ht="22.5" customHeight="1" thickBot="1" thickTop="1">
      <c r="A6" s="22">
        <v>1</v>
      </c>
      <c r="B6" s="23" t="s">
        <v>21</v>
      </c>
      <c r="C6" s="24">
        <v>295.54</v>
      </c>
      <c r="D6" s="24">
        <v>285.86</v>
      </c>
      <c r="E6" s="24">
        <v>284.23</v>
      </c>
      <c r="F6" s="24">
        <v>295.32</v>
      </c>
      <c r="G6" s="24">
        <v>293.97</v>
      </c>
      <c r="H6" s="24"/>
      <c r="I6" s="24"/>
      <c r="J6" s="24"/>
      <c r="K6" s="24"/>
      <c r="L6" s="24"/>
      <c r="M6" s="25">
        <f>SUM(C6:L6)</f>
        <v>1454.92</v>
      </c>
    </row>
    <row r="7" spans="1:13" ht="22.5" customHeight="1" thickBot="1" thickTop="1">
      <c r="A7" s="22">
        <v>2</v>
      </c>
      <c r="B7" s="23" t="s">
        <v>19</v>
      </c>
      <c r="C7" s="24">
        <v>290.12</v>
      </c>
      <c r="D7" s="24">
        <v>290.06</v>
      </c>
      <c r="E7" s="24">
        <v>294.75</v>
      </c>
      <c r="F7" s="24">
        <v>285.61</v>
      </c>
      <c r="G7" s="24">
        <v>281.04</v>
      </c>
      <c r="H7" s="24"/>
      <c r="I7" s="24"/>
      <c r="J7" s="24"/>
      <c r="K7" s="24"/>
      <c r="L7" s="24"/>
      <c r="M7" s="25">
        <f>SUM(C7:L7)</f>
        <v>1441.58</v>
      </c>
    </row>
    <row r="8" spans="1:13" ht="22.5" customHeight="1" thickBot="1" thickTop="1">
      <c r="A8" s="22">
        <v>3</v>
      </c>
      <c r="B8" s="23" t="s">
        <v>16</v>
      </c>
      <c r="C8" s="24">
        <v>282.2</v>
      </c>
      <c r="D8" s="24">
        <v>259.91</v>
      </c>
      <c r="E8" s="24">
        <v>269.99</v>
      </c>
      <c r="F8" s="24">
        <v>259.14</v>
      </c>
      <c r="G8" s="24">
        <v>279.01</v>
      </c>
      <c r="H8" s="24"/>
      <c r="I8" s="24"/>
      <c r="J8" s="24"/>
      <c r="K8" s="24"/>
      <c r="L8" s="24"/>
      <c r="M8" s="25">
        <f>SUM(C8:L8)</f>
        <v>1350.25</v>
      </c>
    </row>
    <row r="9" spans="1:13" ht="22.5" customHeight="1" thickBot="1" thickTop="1">
      <c r="A9" s="22">
        <v>4</v>
      </c>
      <c r="B9" s="23" t="s">
        <v>20</v>
      </c>
      <c r="C9" s="24">
        <v>209.42</v>
      </c>
      <c r="D9" s="24">
        <v>166</v>
      </c>
      <c r="E9" s="24">
        <v>208.7</v>
      </c>
      <c r="F9" s="24">
        <v>268.46</v>
      </c>
      <c r="G9" s="24">
        <v>233.2</v>
      </c>
      <c r="H9" s="24"/>
      <c r="I9" s="24"/>
      <c r="J9" s="24"/>
      <c r="K9" s="24"/>
      <c r="L9" s="24"/>
      <c r="M9" s="25">
        <f>SUM(C9:L9)</f>
        <v>1085.78</v>
      </c>
    </row>
    <row r="10" spans="1:13" ht="22.5" customHeight="1" thickBot="1" thickTop="1">
      <c r="A10" s="22">
        <v>5</v>
      </c>
      <c r="B10" s="23" t="s">
        <v>18</v>
      </c>
      <c r="C10" s="24">
        <v>206.59</v>
      </c>
      <c r="D10" s="24">
        <v>270.2</v>
      </c>
      <c r="E10" s="24">
        <v>213.19</v>
      </c>
      <c r="F10" s="24">
        <v>157.31</v>
      </c>
      <c r="G10" s="24">
        <v>167.22</v>
      </c>
      <c r="H10" s="24"/>
      <c r="I10" s="24"/>
      <c r="J10" s="24"/>
      <c r="K10" s="24"/>
      <c r="L10" s="24"/>
      <c r="M10" s="25">
        <f>SUM(C10:L10)</f>
        <v>1014.51</v>
      </c>
    </row>
    <row r="11" spans="1:13" ht="22.5" customHeight="1" thickBot="1" thickTop="1">
      <c r="A11" s="22">
        <v>6</v>
      </c>
      <c r="B11" s="23" t="s">
        <v>23</v>
      </c>
      <c r="C11" s="24">
        <v>185.12</v>
      </c>
      <c r="D11" s="24">
        <v>143.02</v>
      </c>
      <c r="E11" s="24">
        <v>157.49</v>
      </c>
      <c r="F11" s="24">
        <v>168.58</v>
      </c>
      <c r="G11" s="24">
        <v>198.93</v>
      </c>
      <c r="H11" s="24"/>
      <c r="I11" s="24"/>
      <c r="J11" s="24"/>
      <c r="K11" s="24"/>
      <c r="L11" s="24"/>
      <c r="M11" s="25">
        <f>SUM(C11:L11)</f>
        <v>853.1400000000001</v>
      </c>
    </row>
    <row r="12" spans="1:13" ht="22.5" customHeight="1" thickBot="1" thickTop="1">
      <c r="A12" s="22">
        <v>7</v>
      </c>
      <c r="B12" s="23" t="s">
        <v>25</v>
      </c>
      <c r="C12" s="24">
        <v>183.86</v>
      </c>
      <c r="D12" s="24">
        <v>129.84</v>
      </c>
      <c r="E12" s="24">
        <v>155.2</v>
      </c>
      <c r="F12" s="24">
        <v>190.78</v>
      </c>
      <c r="G12" s="24">
        <v>152.96</v>
      </c>
      <c r="H12" s="24"/>
      <c r="I12" s="24"/>
      <c r="J12" s="24"/>
      <c r="K12" s="24"/>
      <c r="L12" s="24"/>
      <c r="M12" s="25">
        <f>SUM(C12:L12)</f>
        <v>812.6400000000001</v>
      </c>
    </row>
    <row r="13" spans="1:13" ht="22.5" customHeight="1" thickBot="1" thickTop="1">
      <c r="A13" s="22">
        <v>8</v>
      </c>
      <c r="B13" s="23" t="s">
        <v>26</v>
      </c>
      <c r="C13" s="24">
        <v>143.19</v>
      </c>
      <c r="D13" s="24">
        <v>178.88</v>
      </c>
      <c r="E13" s="24">
        <v>148.94</v>
      </c>
      <c r="F13" s="24">
        <v>167.93</v>
      </c>
      <c r="G13" s="24">
        <v>136.66</v>
      </c>
      <c r="H13" s="24"/>
      <c r="I13" s="24"/>
      <c r="J13" s="24"/>
      <c r="K13" s="24"/>
      <c r="L13" s="24"/>
      <c r="M13" s="25">
        <f>SUM(C13:L13)</f>
        <v>775.6</v>
      </c>
    </row>
    <row r="14" spans="1:13" ht="22.5" customHeight="1" thickBot="1" thickTop="1">
      <c r="A14" s="22">
        <v>9</v>
      </c>
      <c r="B14" s="23" t="s">
        <v>22</v>
      </c>
      <c r="C14" s="24">
        <v>175.31</v>
      </c>
      <c r="D14" s="24">
        <v>0</v>
      </c>
      <c r="E14" s="24">
        <v>145.78</v>
      </c>
      <c r="F14" s="24">
        <v>182.02</v>
      </c>
      <c r="G14" s="24">
        <v>169.26</v>
      </c>
      <c r="H14" s="24"/>
      <c r="I14" s="24"/>
      <c r="J14" s="24"/>
      <c r="K14" s="24"/>
      <c r="L14" s="24"/>
      <c r="M14" s="25">
        <f>SUM(C14:L14)</f>
        <v>672.37</v>
      </c>
    </row>
    <row r="15" spans="1:13" ht="22.5" customHeight="1" thickBot="1" thickTop="1">
      <c r="A15" s="22">
        <v>10</v>
      </c>
      <c r="B15" s="23" t="s">
        <v>27</v>
      </c>
      <c r="C15" s="24">
        <v>145.04</v>
      </c>
      <c r="D15" s="24">
        <v>136.66</v>
      </c>
      <c r="E15" s="24">
        <v>132.11</v>
      </c>
      <c r="F15" s="24">
        <v>115.84</v>
      </c>
      <c r="G15" s="24">
        <v>108.17</v>
      </c>
      <c r="H15" s="24"/>
      <c r="I15" s="24"/>
      <c r="J15" s="24"/>
      <c r="K15" s="24"/>
      <c r="L15" s="24"/>
      <c r="M15" s="25">
        <f>SUM(C15:L15)</f>
        <v>637.8199999999999</v>
      </c>
    </row>
    <row r="16" spans="1:13" ht="22.5" customHeight="1" thickTop="1">
      <c r="A16" s="3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 ht="22.5" customHeight="1">
      <c r="A17" s="3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 ht="22.5" customHeight="1">
      <c r="A18" s="3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 ht="22.5" customHeight="1">
      <c r="A19" s="3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 ht="22.5" customHeight="1">
      <c r="A20" s="3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 ht="22.5" customHeight="1">
      <c r="A21" s="3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 ht="22.5" customHeight="1">
      <c r="A22" s="3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 ht="22.5" customHeight="1">
      <c r="A23" s="3"/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 ht="22.5" customHeight="1">
      <c r="A24" s="3"/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 ht="22.5" customHeight="1">
      <c r="A25" s="3"/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 ht="21">
      <c r="A26" s="3"/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</sheetData>
  <sheetProtection/>
  <printOptions/>
  <pageMargins left="1.7716535433070868" right="1.3779527559055118" top="1.1811023622047245" bottom="0.3937007874015748" header="0.3937007874015748" footer="0.3937007874015748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suitner</cp:lastModifiedBy>
  <cp:lastPrinted>2011-11-09T16:53:16Z</cp:lastPrinted>
  <dcterms:created xsi:type="dcterms:W3CDTF">2002-07-02T18:04:14Z</dcterms:created>
  <dcterms:modified xsi:type="dcterms:W3CDTF">2015-06-22T09:03:53Z</dcterms:modified>
  <cp:category/>
  <cp:version/>
  <cp:contentType/>
  <cp:contentStatus/>
</cp:coreProperties>
</file>