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 R I V A T\Private Listen\Autoslalom\"/>
    </mc:Choice>
  </mc:AlternateContent>
  <bookViews>
    <workbookView xWindow="0" yWindow="0" windowWidth="28800" windowHeight="12330"/>
  </bookViews>
  <sheets>
    <sheet name="GESAMT" sheetId="1" r:id="rId1"/>
    <sheet name="Kirchberg" sheetId="2" r:id="rId2"/>
    <sheet name="Ehrwald" sheetId="3" r:id="rId3"/>
    <sheet name="Stans" sheetId="4" r:id="rId4"/>
    <sheet name="Imst" sheetId="11" r:id="rId5"/>
    <sheet name="Leutasch" sheetId="12" r:id="rId6"/>
    <sheet name=" Stans II" sheetId="14" r:id="rId7"/>
    <sheet name="Hall" sheetId="13" r:id="rId8"/>
    <sheet name="Hochfilzen" sheetId="15" r:id="rId9"/>
    <sheet name="Aschau" sheetId="1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I9" i="4"/>
  <c r="I12" i="4"/>
  <c r="I10" i="4"/>
  <c r="I8" i="4"/>
  <c r="I13" i="4"/>
  <c r="I11" i="3" l="1"/>
  <c r="I8" i="3"/>
  <c r="I12" i="3"/>
  <c r="I10" i="3"/>
  <c r="I9" i="3"/>
  <c r="I13" i="3"/>
  <c r="L11" i="1" l="1"/>
  <c r="L8" i="1"/>
  <c r="L12" i="1"/>
  <c r="L10" i="1"/>
  <c r="L9" i="1"/>
  <c r="L13" i="1"/>
  <c r="I10" i="2"/>
  <c r="I9" i="2"/>
  <c r="I11" i="2"/>
  <c r="I8" i="2"/>
  <c r="I13" i="2"/>
  <c r="I12" i="2"/>
</calcChain>
</file>

<file path=xl/sharedStrings.xml><?xml version="1.0" encoding="utf-8"?>
<sst xmlns="http://schemas.openxmlformats.org/spreadsheetml/2006/main" count="162" uniqueCount="30">
  <si>
    <t>TAGESWERTUNG</t>
  </si>
  <si>
    <t>TEAM</t>
  </si>
  <si>
    <t>1. Lauf</t>
  </si>
  <si>
    <t>2. Lauf</t>
  </si>
  <si>
    <t>3. Lauf</t>
  </si>
  <si>
    <t>4. Lauf</t>
  </si>
  <si>
    <t>5. Lauf</t>
  </si>
  <si>
    <t>6. Lauf</t>
  </si>
  <si>
    <t>GESAMT</t>
  </si>
  <si>
    <t>Punkte</t>
  </si>
  <si>
    <t>Klasse</t>
  </si>
  <si>
    <t>TEAMWERTUNG 2023</t>
  </si>
  <si>
    <t>Kirchberg 30.04.2023</t>
  </si>
  <si>
    <t>Ehrwald 07.05.2023</t>
  </si>
  <si>
    <t>Stans 21.05.2023</t>
  </si>
  <si>
    <t>Imst 25.06.2023</t>
  </si>
  <si>
    <t>Leutasch 09.07.2023</t>
  </si>
  <si>
    <t>Stans 27.08.2023</t>
  </si>
  <si>
    <t>Hall 10.09.2023</t>
  </si>
  <si>
    <t>Hochfilzen 24.09.2023</t>
  </si>
  <si>
    <t>Aschau 01.10.2023</t>
  </si>
  <si>
    <t>7. Lauf</t>
  </si>
  <si>
    <t>8.Lauf</t>
  </si>
  <si>
    <t>9. Lauf</t>
  </si>
  <si>
    <t>AMC Leutasch</t>
  </si>
  <si>
    <t>MS Schwaz</t>
  </si>
  <si>
    <t>MSC Kitzbühel</t>
  </si>
  <si>
    <t>MSC Tirol</t>
  </si>
  <si>
    <t>MSC Wipptal</t>
  </si>
  <si>
    <t>Victory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</si>
</sst>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ahnschrift Semi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Gill Sans MT"/>
      <family val="2"/>
    </font>
    <font>
      <sz val="12"/>
      <color theme="1"/>
      <name val="Gill Sans MT"/>
      <family val="2"/>
    </font>
    <font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5D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7" fillId="4" borderId="1" xfId="0" applyFont="1" applyFill="1" applyBorder="1" applyAlignment="1">
      <alignment horizontal="center"/>
    </xf>
    <xf numFmtId="2" fontId="8" fillId="4" borderId="1" xfId="0" applyNumberFormat="1" applyFont="1" applyFill="1" applyBorder="1"/>
    <xf numFmtId="2" fontId="7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/>
    <xf numFmtId="0" fontId="0" fillId="0" borderId="0" xfId="0" applyFill="1"/>
    <xf numFmtId="0" fontId="9" fillId="4" borderId="1" xfId="0" applyFont="1" applyFill="1" applyBorder="1"/>
    <xf numFmtId="0" fontId="10" fillId="4" borderId="1" xfId="0" applyFont="1" applyFill="1" applyBorder="1"/>
    <xf numFmtId="0" fontId="11" fillId="4" borderId="1" xfId="0" applyFont="1" applyFill="1" applyBorder="1"/>
    <xf numFmtId="0" fontId="11" fillId="0" borderId="0" xfId="0" applyFont="1"/>
    <xf numFmtId="0" fontId="7" fillId="4" borderId="1" xfId="0" applyFont="1" applyFill="1" applyBorder="1"/>
    <xf numFmtId="2" fontId="7" fillId="4" borderId="1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5DCFF"/>
      <color rgb="FFFFEFC1"/>
      <color rgb="FFFFCC99"/>
      <color rgb="FFCCECFF"/>
      <color rgb="FFCCFFFF"/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workbookViewId="0">
      <selection activeCell="J10" sqref="J10"/>
    </sheetView>
  </sheetViews>
  <sheetFormatPr baseColWidth="10" defaultRowHeight="15" x14ac:dyDescent="0.25"/>
  <cols>
    <col min="1" max="1" width="3.7109375" customWidth="1"/>
    <col min="2" max="2" width="25.7109375" customWidth="1"/>
    <col min="3" max="11" width="8.7109375" customWidth="1"/>
    <col min="12" max="12" width="12.7109375" customWidth="1"/>
  </cols>
  <sheetData>
    <row r="2" spans="1:12" ht="30" customHeight="1" x14ac:dyDescent="0.25">
      <c r="A2" s="24" t="s">
        <v>11</v>
      </c>
      <c r="B2" s="24"/>
      <c r="C2" s="24"/>
      <c r="D2" s="24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24" customHeight="1" x14ac:dyDescent="0.25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21</v>
      </c>
      <c r="J7" s="4" t="s">
        <v>22</v>
      </c>
      <c r="K7" s="4" t="s">
        <v>23</v>
      </c>
      <c r="L7" s="4" t="s">
        <v>8</v>
      </c>
    </row>
    <row r="8" spans="1:12" ht="23.25" customHeight="1" x14ac:dyDescent="0.45">
      <c r="A8" s="7">
        <v>1</v>
      </c>
      <c r="B8" s="18" t="s">
        <v>26</v>
      </c>
      <c r="C8" s="11">
        <v>292.5</v>
      </c>
      <c r="D8" s="9">
        <v>292.42</v>
      </c>
      <c r="E8" s="11">
        <v>291.31</v>
      </c>
      <c r="F8" s="11"/>
      <c r="G8" s="11"/>
      <c r="H8" s="11"/>
      <c r="I8" s="11"/>
      <c r="J8" s="11"/>
      <c r="K8" s="11"/>
      <c r="L8" s="10">
        <f t="shared" ref="L8:L13" si="0">SUM(C8:K8)</f>
        <v>876.23</v>
      </c>
    </row>
    <row r="9" spans="1:12" ht="23.25" customHeight="1" x14ac:dyDescent="0.45">
      <c r="A9" s="7">
        <v>2</v>
      </c>
      <c r="B9" s="18" t="s">
        <v>29</v>
      </c>
      <c r="C9" s="11">
        <v>291.27999999999997</v>
      </c>
      <c r="D9" s="9">
        <v>291.67</v>
      </c>
      <c r="E9" s="11">
        <v>291.77999999999997</v>
      </c>
      <c r="F9" s="23"/>
      <c r="G9" s="23"/>
      <c r="H9" s="23"/>
      <c r="I9" s="23"/>
      <c r="J9" s="23"/>
      <c r="K9" s="23"/>
      <c r="L9" s="10">
        <f t="shared" si="0"/>
        <v>874.73</v>
      </c>
    </row>
    <row r="10" spans="1:12" ht="23.25" customHeight="1" x14ac:dyDescent="0.45">
      <c r="A10" s="7">
        <v>3</v>
      </c>
      <c r="B10" s="18" t="s">
        <v>28</v>
      </c>
      <c r="C10" s="11">
        <v>263.91000000000003</v>
      </c>
      <c r="D10" s="9">
        <v>265.26</v>
      </c>
      <c r="E10" s="11">
        <v>257.7</v>
      </c>
      <c r="F10" s="11"/>
      <c r="G10" s="11"/>
      <c r="H10" s="11"/>
      <c r="I10" s="11"/>
      <c r="J10" s="11"/>
      <c r="K10" s="11"/>
      <c r="L10" s="10">
        <f t="shared" si="0"/>
        <v>786.87000000000012</v>
      </c>
    </row>
    <row r="11" spans="1:12" ht="23.25" customHeight="1" x14ac:dyDescent="0.45">
      <c r="A11" s="7">
        <v>4</v>
      </c>
      <c r="B11" s="18" t="s">
        <v>25</v>
      </c>
      <c r="C11" s="11">
        <v>236.32</v>
      </c>
      <c r="D11" s="9">
        <v>251.81</v>
      </c>
      <c r="E11" s="11">
        <v>255.06</v>
      </c>
      <c r="F11" s="11"/>
      <c r="G11" s="11"/>
      <c r="H11" s="11"/>
      <c r="I11" s="11"/>
      <c r="J11" s="11"/>
      <c r="K11" s="11"/>
      <c r="L11" s="10">
        <f t="shared" si="0"/>
        <v>743.19</v>
      </c>
    </row>
    <row r="12" spans="1:12" ht="23.25" customHeight="1" x14ac:dyDescent="0.45">
      <c r="A12" s="7">
        <v>5</v>
      </c>
      <c r="B12" s="18" t="s">
        <v>27</v>
      </c>
      <c r="C12" s="11">
        <v>215</v>
      </c>
      <c r="D12" s="11">
        <v>223.2</v>
      </c>
      <c r="E12" s="11">
        <v>216.8</v>
      </c>
      <c r="F12" s="11"/>
      <c r="G12" s="11"/>
      <c r="H12" s="11"/>
      <c r="I12" s="11"/>
      <c r="J12" s="11"/>
      <c r="K12" s="11"/>
      <c r="L12" s="10">
        <f t="shared" si="0"/>
        <v>655</v>
      </c>
    </row>
    <row r="13" spans="1:12" ht="23.25" customHeight="1" x14ac:dyDescent="0.45">
      <c r="A13" s="7">
        <v>6</v>
      </c>
      <c r="B13" s="18" t="s">
        <v>24</v>
      </c>
      <c r="C13" s="11">
        <v>225.08</v>
      </c>
      <c r="D13" s="9">
        <v>182.95</v>
      </c>
      <c r="E13" s="11">
        <v>200.99</v>
      </c>
      <c r="F13" s="11"/>
      <c r="G13" s="11"/>
      <c r="H13" s="11"/>
      <c r="I13" s="11"/>
      <c r="J13" s="11"/>
      <c r="K13" s="11"/>
      <c r="L13" s="10">
        <f t="shared" si="0"/>
        <v>609.02</v>
      </c>
    </row>
    <row r="14" spans="1:12" ht="23.25" customHeight="1" x14ac:dyDescent="0.45">
      <c r="A14" s="7">
        <v>7</v>
      </c>
      <c r="B14" s="18"/>
      <c r="C14" s="12"/>
      <c r="D14" s="22"/>
      <c r="E14" s="22"/>
      <c r="F14" s="22"/>
      <c r="G14" s="22"/>
      <c r="H14" s="22"/>
      <c r="I14" s="22"/>
      <c r="J14" s="22"/>
      <c r="K14" s="22"/>
      <c r="L14" s="8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</row>
  </sheetData>
  <sortState ref="A8:L14">
    <sortCondition descending="1" ref="L7"/>
  </sortState>
  <mergeCells count="1">
    <mergeCell ref="A2:D2"/>
  </mergeCells>
  <pageMargins left="0.7" right="0.7" top="0.78740157499999996" bottom="0.78740157499999996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:C2"/>
    </sheetView>
  </sheetViews>
  <sheetFormatPr baseColWidth="10" defaultRowHeight="15" x14ac:dyDescent="0.25"/>
  <cols>
    <col min="1" max="1" width="3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2" spans="1:9" ht="30" customHeight="1" x14ac:dyDescent="0.25">
      <c r="A2" s="25" t="s">
        <v>0</v>
      </c>
      <c r="B2" s="25"/>
      <c r="C2" s="25"/>
    </row>
    <row r="4" spans="1:9" ht="24" customHeight="1" x14ac:dyDescent="0.25">
      <c r="B4" s="26" t="s">
        <v>20</v>
      </c>
      <c r="C4" s="26"/>
    </row>
    <row r="7" spans="1:9" ht="24" customHeight="1" x14ac:dyDescent="0.25">
      <c r="A7" s="5"/>
      <c r="B7" s="6" t="s">
        <v>1</v>
      </c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8</v>
      </c>
    </row>
    <row r="8" spans="1:9" ht="21" customHeight="1" x14ac:dyDescent="0.35">
      <c r="A8" s="13">
        <v>1</v>
      </c>
      <c r="B8" s="20" t="s">
        <v>24</v>
      </c>
      <c r="C8" s="15"/>
      <c r="D8" s="14"/>
      <c r="E8" s="15"/>
      <c r="F8" s="14"/>
      <c r="G8" s="15"/>
      <c r="H8" s="14"/>
      <c r="I8" s="16"/>
    </row>
    <row r="9" spans="1:9" ht="21" customHeight="1" x14ac:dyDescent="0.35">
      <c r="A9" s="13">
        <v>2</v>
      </c>
      <c r="B9" s="20" t="s">
        <v>25</v>
      </c>
      <c r="C9" s="15"/>
      <c r="D9" s="14"/>
      <c r="E9" s="15"/>
      <c r="F9" s="14"/>
      <c r="G9" s="15"/>
      <c r="H9" s="14"/>
      <c r="I9" s="16"/>
    </row>
    <row r="10" spans="1:9" ht="21" customHeight="1" x14ac:dyDescent="0.35">
      <c r="A10" s="13">
        <v>3</v>
      </c>
      <c r="B10" s="20" t="s">
        <v>26</v>
      </c>
      <c r="C10" s="15"/>
      <c r="D10" s="14"/>
      <c r="E10" s="15"/>
      <c r="F10" s="14"/>
      <c r="G10" s="15"/>
      <c r="H10" s="14"/>
      <c r="I10" s="16"/>
    </row>
    <row r="11" spans="1:9" ht="21" customHeight="1" x14ac:dyDescent="0.35">
      <c r="A11" s="13">
        <v>4</v>
      </c>
      <c r="B11" s="20" t="s">
        <v>27</v>
      </c>
      <c r="C11" s="15"/>
      <c r="D11" s="14"/>
      <c r="E11" s="15"/>
      <c r="F11" s="14"/>
      <c r="G11" s="15"/>
      <c r="H11" s="14"/>
      <c r="I11" s="16"/>
    </row>
    <row r="12" spans="1:9" ht="21" customHeight="1" x14ac:dyDescent="0.35">
      <c r="A12" s="13">
        <v>5</v>
      </c>
      <c r="B12" s="20" t="s">
        <v>28</v>
      </c>
      <c r="C12" s="15"/>
      <c r="D12" s="14"/>
      <c r="E12" s="15"/>
      <c r="F12" s="14"/>
      <c r="G12" s="15"/>
      <c r="H12" s="14"/>
      <c r="I12" s="16"/>
    </row>
    <row r="13" spans="1:9" ht="21" customHeight="1" x14ac:dyDescent="0.35">
      <c r="A13" s="13">
        <v>6</v>
      </c>
      <c r="B13" s="20" t="s">
        <v>29</v>
      </c>
      <c r="C13" s="12"/>
      <c r="D13" s="12"/>
      <c r="E13" s="12"/>
      <c r="F13" s="12"/>
      <c r="G13" s="12"/>
      <c r="H13" s="12"/>
      <c r="I13" s="12"/>
    </row>
  </sheetData>
  <mergeCells count="2">
    <mergeCell ref="A2:C2"/>
    <mergeCell ref="B4:C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A2" sqref="A2:C2"/>
    </sheetView>
  </sheetViews>
  <sheetFormatPr baseColWidth="10" defaultRowHeight="15" x14ac:dyDescent="0.25"/>
  <cols>
    <col min="1" max="1" width="3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3.7109375" customWidth="1"/>
  </cols>
  <sheetData>
    <row r="2" spans="1:9" ht="30" customHeight="1" x14ac:dyDescent="0.25">
      <c r="A2" s="25" t="s">
        <v>0</v>
      </c>
      <c r="B2" s="25"/>
      <c r="C2" s="25"/>
    </row>
    <row r="4" spans="1:9" ht="24" customHeight="1" x14ac:dyDescent="0.25">
      <c r="B4" s="26" t="s">
        <v>12</v>
      </c>
      <c r="C4" s="26"/>
    </row>
    <row r="7" spans="1:9" ht="23.25" customHeight="1" x14ac:dyDescent="0.25">
      <c r="A7" s="5"/>
      <c r="B7" s="6" t="s">
        <v>1</v>
      </c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8</v>
      </c>
    </row>
    <row r="8" spans="1:9" ht="20.25" customHeight="1" x14ac:dyDescent="0.4">
      <c r="A8" s="13">
        <v>1</v>
      </c>
      <c r="B8" s="19" t="s">
        <v>26</v>
      </c>
      <c r="C8" s="14">
        <v>98.33</v>
      </c>
      <c r="D8" s="14">
        <v>14</v>
      </c>
      <c r="E8" s="15">
        <v>97.5</v>
      </c>
      <c r="F8" s="14">
        <v>3</v>
      </c>
      <c r="G8" s="14">
        <v>96.67</v>
      </c>
      <c r="H8" s="14">
        <v>13</v>
      </c>
      <c r="I8" s="15">
        <f t="shared" ref="I8:I13" si="0">SUM(C8,E8,G8)</f>
        <v>292.5</v>
      </c>
    </row>
    <row r="9" spans="1:9" ht="20.25" customHeight="1" x14ac:dyDescent="0.4">
      <c r="A9" s="13">
        <v>2</v>
      </c>
      <c r="B9" s="19" t="s">
        <v>29</v>
      </c>
      <c r="C9" s="15">
        <v>97.78</v>
      </c>
      <c r="D9" s="14">
        <v>6</v>
      </c>
      <c r="E9" s="15">
        <v>97.5</v>
      </c>
      <c r="F9" s="14">
        <v>5</v>
      </c>
      <c r="G9" s="15">
        <v>96</v>
      </c>
      <c r="H9" s="14">
        <v>9</v>
      </c>
      <c r="I9" s="15">
        <f t="shared" si="0"/>
        <v>291.27999999999997</v>
      </c>
    </row>
    <row r="10" spans="1:9" ht="20.25" customHeight="1" x14ac:dyDescent="0.4">
      <c r="A10" s="13">
        <v>3</v>
      </c>
      <c r="B10" s="19" t="s">
        <v>28</v>
      </c>
      <c r="C10" s="15">
        <v>96.67</v>
      </c>
      <c r="D10" s="14">
        <v>4</v>
      </c>
      <c r="E10" s="15">
        <v>86.79</v>
      </c>
      <c r="F10" s="14">
        <v>12</v>
      </c>
      <c r="G10" s="15">
        <v>80.45</v>
      </c>
      <c r="H10" s="14">
        <v>4</v>
      </c>
      <c r="I10" s="15">
        <f t="shared" si="0"/>
        <v>263.91000000000003</v>
      </c>
    </row>
    <row r="11" spans="1:9" ht="20.25" customHeight="1" x14ac:dyDescent="0.4">
      <c r="A11" s="13">
        <v>4</v>
      </c>
      <c r="B11" s="19" t="s">
        <v>25</v>
      </c>
      <c r="C11" s="14">
        <v>91.77</v>
      </c>
      <c r="D11" s="14">
        <v>7</v>
      </c>
      <c r="E11" s="14">
        <v>75.010000000000005</v>
      </c>
      <c r="F11" s="14">
        <v>8</v>
      </c>
      <c r="G11" s="14">
        <v>69.540000000000006</v>
      </c>
      <c r="H11" s="14">
        <v>8</v>
      </c>
      <c r="I11" s="14">
        <f t="shared" si="0"/>
        <v>236.32</v>
      </c>
    </row>
    <row r="12" spans="1:9" ht="20.25" customHeight="1" x14ac:dyDescent="0.4">
      <c r="A12" s="13">
        <v>5</v>
      </c>
      <c r="B12" s="19" t="s">
        <v>24</v>
      </c>
      <c r="C12" s="15">
        <v>97.5</v>
      </c>
      <c r="D12" s="14">
        <v>10</v>
      </c>
      <c r="E12" s="14">
        <v>85.75</v>
      </c>
      <c r="F12" s="14">
        <v>2</v>
      </c>
      <c r="G12" s="14">
        <v>41.83</v>
      </c>
      <c r="H12" s="14">
        <v>10</v>
      </c>
      <c r="I12" s="14">
        <f t="shared" si="0"/>
        <v>225.07999999999998</v>
      </c>
    </row>
    <row r="13" spans="1:9" ht="20.25" customHeight="1" x14ac:dyDescent="0.4">
      <c r="A13" s="13">
        <v>6</v>
      </c>
      <c r="B13" s="19" t="s">
        <v>27</v>
      </c>
      <c r="C13" s="15">
        <v>95</v>
      </c>
      <c r="D13" s="14">
        <v>2</v>
      </c>
      <c r="E13" s="15">
        <v>90</v>
      </c>
      <c r="F13" s="14">
        <v>1</v>
      </c>
      <c r="G13" s="15">
        <v>30</v>
      </c>
      <c r="H13" s="14">
        <v>2</v>
      </c>
      <c r="I13" s="15">
        <f t="shared" si="0"/>
        <v>215</v>
      </c>
    </row>
    <row r="14" spans="1:9" x14ac:dyDescent="0.25">
      <c r="A14" s="17"/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17"/>
      <c r="B15" s="17"/>
      <c r="C15" s="17"/>
      <c r="D15" s="17"/>
      <c r="E15" s="17"/>
      <c r="F15" s="17"/>
      <c r="G15" s="17"/>
      <c r="H15" s="17"/>
      <c r="I15" s="17"/>
    </row>
  </sheetData>
  <sortState ref="A8:I13">
    <sortCondition descending="1" ref="I8"/>
  </sortState>
  <mergeCells count="2">
    <mergeCell ref="A2:C2"/>
    <mergeCell ref="B4:C4"/>
  </mergeCells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:C2"/>
    </sheetView>
  </sheetViews>
  <sheetFormatPr baseColWidth="10" defaultRowHeight="15" x14ac:dyDescent="0.25"/>
  <cols>
    <col min="1" max="1" width="3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3.7109375" customWidth="1"/>
  </cols>
  <sheetData>
    <row r="2" spans="1:9" ht="30" customHeight="1" x14ac:dyDescent="0.25">
      <c r="A2" s="25" t="s">
        <v>0</v>
      </c>
      <c r="B2" s="25"/>
      <c r="C2" s="25"/>
    </row>
    <row r="4" spans="1:9" ht="24" customHeight="1" x14ac:dyDescent="0.25">
      <c r="B4" s="26" t="s">
        <v>13</v>
      </c>
      <c r="C4" s="26"/>
    </row>
    <row r="7" spans="1:9" ht="23.25" customHeight="1" x14ac:dyDescent="0.25">
      <c r="A7" s="5"/>
      <c r="B7" s="6" t="s">
        <v>1</v>
      </c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8</v>
      </c>
    </row>
    <row r="8" spans="1:9" ht="20.25" customHeight="1" x14ac:dyDescent="0.35">
      <c r="A8" s="13">
        <v>1</v>
      </c>
      <c r="B8" s="20" t="s">
        <v>26</v>
      </c>
      <c r="C8" s="15">
        <v>97.78</v>
      </c>
      <c r="D8" s="14">
        <v>6</v>
      </c>
      <c r="E8" s="15">
        <v>97.5</v>
      </c>
      <c r="F8" s="14">
        <v>7</v>
      </c>
      <c r="G8" s="15">
        <v>97.14</v>
      </c>
      <c r="H8" s="14">
        <v>10</v>
      </c>
      <c r="I8" s="16">
        <f t="shared" ref="I8:I13" si="0">SUM(C8,E8,G8)</f>
        <v>292.42</v>
      </c>
    </row>
    <row r="9" spans="1:9" ht="20.25" customHeight="1" x14ac:dyDescent="0.35">
      <c r="A9" s="13">
        <v>2</v>
      </c>
      <c r="B9" s="20" t="s">
        <v>29</v>
      </c>
      <c r="C9" s="15">
        <v>97.5</v>
      </c>
      <c r="D9" s="14">
        <v>4</v>
      </c>
      <c r="E9" s="15">
        <v>97.5</v>
      </c>
      <c r="F9" s="14">
        <v>5</v>
      </c>
      <c r="G9" s="15">
        <v>96.67</v>
      </c>
      <c r="H9" s="14">
        <v>13</v>
      </c>
      <c r="I9" s="16">
        <f t="shared" si="0"/>
        <v>291.67</v>
      </c>
    </row>
    <row r="10" spans="1:9" ht="20.25" customHeight="1" x14ac:dyDescent="0.35">
      <c r="A10" s="13">
        <v>3</v>
      </c>
      <c r="B10" s="20" t="s">
        <v>28</v>
      </c>
      <c r="C10" s="15">
        <v>97.14</v>
      </c>
      <c r="D10" s="14">
        <v>3</v>
      </c>
      <c r="E10" s="15">
        <v>87.74</v>
      </c>
      <c r="F10" s="14">
        <v>4</v>
      </c>
      <c r="G10" s="15">
        <v>80.38</v>
      </c>
      <c r="H10" s="14">
        <v>3</v>
      </c>
      <c r="I10" s="16">
        <f t="shared" si="0"/>
        <v>265.26</v>
      </c>
    </row>
    <row r="11" spans="1:9" ht="20.25" customHeight="1" x14ac:dyDescent="0.35">
      <c r="A11" s="13">
        <v>4</v>
      </c>
      <c r="B11" s="20" t="s">
        <v>25</v>
      </c>
      <c r="C11" s="15">
        <v>96</v>
      </c>
      <c r="D11" s="14">
        <v>12</v>
      </c>
      <c r="E11" s="15">
        <v>79.849999999999994</v>
      </c>
      <c r="F11" s="14">
        <v>12</v>
      </c>
      <c r="G11" s="15">
        <v>75.959999999999994</v>
      </c>
      <c r="H11" s="14">
        <v>7</v>
      </c>
      <c r="I11" s="16">
        <f t="shared" si="0"/>
        <v>251.81</v>
      </c>
    </row>
    <row r="12" spans="1:9" ht="20.25" customHeight="1" x14ac:dyDescent="0.35">
      <c r="A12" s="13">
        <v>5</v>
      </c>
      <c r="B12" s="20" t="s">
        <v>27</v>
      </c>
      <c r="C12" s="15">
        <v>95</v>
      </c>
      <c r="D12" s="14">
        <v>2</v>
      </c>
      <c r="E12" s="15">
        <v>66.36</v>
      </c>
      <c r="F12" s="14">
        <v>1</v>
      </c>
      <c r="G12" s="15">
        <v>61.84</v>
      </c>
      <c r="H12" s="14">
        <v>2</v>
      </c>
      <c r="I12" s="16">
        <f t="shared" si="0"/>
        <v>223.20000000000002</v>
      </c>
    </row>
    <row r="13" spans="1:9" ht="20.25" customHeight="1" x14ac:dyDescent="0.35">
      <c r="A13" s="13">
        <v>6</v>
      </c>
      <c r="B13" s="20" t="s">
        <v>24</v>
      </c>
      <c r="C13" s="15">
        <v>83.2</v>
      </c>
      <c r="D13" s="14">
        <v>10</v>
      </c>
      <c r="E13" s="15">
        <v>66.89</v>
      </c>
      <c r="F13" s="14">
        <v>2</v>
      </c>
      <c r="G13" s="15">
        <v>32.86</v>
      </c>
      <c r="H13" s="14">
        <v>10</v>
      </c>
      <c r="I13" s="16">
        <f t="shared" si="0"/>
        <v>182.95</v>
      </c>
    </row>
  </sheetData>
  <sortState ref="A8:I13">
    <sortCondition descending="1" ref="I8"/>
  </sortState>
  <mergeCells count="2">
    <mergeCell ref="A2:C2"/>
    <mergeCell ref="B4:C4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:C2"/>
    </sheetView>
  </sheetViews>
  <sheetFormatPr baseColWidth="10" defaultRowHeight="15" x14ac:dyDescent="0.25"/>
  <cols>
    <col min="1" max="1" width="3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5703125" customWidth="1"/>
  </cols>
  <sheetData>
    <row r="2" spans="1:9" ht="30" customHeight="1" x14ac:dyDescent="0.25">
      <c r="A2" s="25" t="s">
        <v>0</v>
      </c>
      <c r="B2" s="25"/>
      <c r="C2" s="25"/>
    </row>
    <row r="4" spans="1:9" ht="24" customHeight="1" x14ac:dyDescent="0.25">
      <c r="B4" s="26" t="s">
        <v>14</v>
      </c>
      <c r="C4" s="26"/>
    </row>
    <row r="7" spans="1:9" ht="24" customHeight="1" x14ac:dyDescent="0.25">
      <c r="A7" s="5"/>
      <c r="B7" s="6" t="s">
        <v>1</v>
      </c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8</v>
      </c>
    </row>
    <row r="8" spans="1:9" ht="21" customHeight="1" x14ac:dyDescent="0.35">
      <c r="A8" s="13">
        <v>1</v>
      </c>
      <c r="B8" s="20" t="s">
        <v>29</v>
      </c>
      <c r="C8" s="15">
        <v>97.5</v>
      </c>
      <c r="D8" s="14">
        <v>4</v>
      </c>
      <c r="E8" s="14">
        <v>97.14</v>
      </c>
      <c r="F8" s="14">
        <v>6</v>
      </c>
      <c r="G8" s="14">
        <v>97.14</v>
      </c>
      <c r="H8" s="14">
        <v>8</v>
      </c>
      <c r="I8" s="16">
        <f>SUM(C8,E8,G8)</f>
        <v>291.77999999999997</v>
      </c>
    </row>
    <row r="9" spans="1:9" ht="21" customHeight="1" x14ac:dyDescent="0.35">
      <c r="A9" s="13">
        <v>2</v>
      </c>
      <c r="B9" s="20" t="s">
        <v>26</v>
      </c>
      <c r="C9" s="15">
        <v>97.5</v>
      </c>
      <c r="D9" s="14">
        <v>7</v>
      </c>
      <c r="E9" s="15">
        <v>97.14</v>
      </c>
      <c r="F9" s="14">
        <v>12</v>
      </c>
      <c r="G9" s="15">
        <v>96.67</v>
      </c>
      <c r="H9" s="14">
        <v>13</v>
      </c>
      <c r="I9" s="16">
        <f>SUM(C9,E9,G9)</f>
        <v>291.31</v>
      </c>
    </row>
    <row r="10" spans="1:9" ht="21" customHeight="1" x14ac:dyDescent="0.35">
      <c r="A10" s="13">
        <v>3</v>
      </c>
      <c r="B10" s="20" t="s">
        <v>28</v>
      </c>
      <c r="C10" s="15">
        <v>93.64</v>
      </c>
      <c r="D10" s="14">
        <v>7</v>
      </c>
      <c r="E10" s="15">
        <v>87.23</v>
      </c>
      <c r="F10" s="14">
        <v>3</v>
      </c>
      <c r="G10" s="15">
        <v>76.83</v>
      </c>
      <c r="H10" s="14">
        <v>4</v>
      </c>
      <c r="I10" s="16">
        <f>SUM(C10,E10,G10)</f>
        <v>257.7</v>
      </c>
    </row>
    <row r="11" spans="1:9" ht="21" customHeight="1" x14ac:dyDescent="0.35">
      <c r="A11" s="13">
        <v>4</v>
      </c>
      <c r="B11" s="20" t="s">
        <v>25</v>
      </c>
      <c r="C11" s="15">
        <v>91.86</v>
      </c>
      <c r="D11" s="14">
        <v>12</v>
      </c>
      <c r="E11" s="15">
        <v>84.84</v>
      </c>
      <c r="F11" s="14">
        <v>8</v>
      </c>
      <c r="G11" s="15">
        <v>78.36</v>
      </c>
      <c r="H11" s="14">
        <v>8</v>
      </c>
      <c r="I11" s="16">
        <f>SUM(C11,E11,G11)</f>
        <v>255.06</v>
      </c>
    </row>
    <row r="12" spans="1:9" ht="21" customHeight="1" x14ac:dyDescent="0.35">
      <c r="A12" s="13">
        <v>5</v>
      </c>
      <c r="B12" s="20" t="s">
        <v>27</v>
      </c>
      <c r="C12" s="15">
        <v>95</v>
      </c>
      <c r="D12" s="14">
        <v>2</v>
      </c>
      <c r="E12" s="15">
        <v>63.77</v>
      </c>
      <c r="F12" s="14">
        <v>2</v>
      </c>
      <c r="G12" s="15">
        <v>58.03</v>
      </c>
      <c r="H12" s="14">
        <v>1</v>
      </c>
      <c r="I12" s="16">
        <f>SUM(C12,E12,G12)</f>
        <v>216.8</v>
      </c>
    </row>
    <row r="13" spans="1:9" ht="21" customHeight="1" x14ac:dyDescent="0.35">
      <c r="A13" s="13">
        <v>6</v>
      </c>
      <c r="B13" s="20" t="s">
        <v>24</v>
      </c>
      <c r="C13" s="15">
        <v>96</v>
      </c>
      <c r="D13" s="14">
        <v>10</v>
      </c>
      <c r="E13" s="15">
        <v>72.13</v>
      </c>
      <c r="F13" s="14">
        <v>2</v>
      </c>
      <c r="G13" s="15">
        <v>32.86</v>
      </c>
      <c r="H13" s="14">
        <v>6</v>
      </c>
      <c r="I13" s="16">
        <f>SUM(C13,E13,G13)</f>
        <v>200.99</v>
      </c>
    </row>
  </sheetData>
  <sortState ref="A8:I13">
    <sortCondition descending="1" ref="I8"/>
  </sortState>
  <mergeCells count="2">
    <mergeCell ref="A2:C2"/>
    <mergeCell ref="B4:C4"/>
  </mergeCells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A2" sqref="A2:C2"/>
    </sheetView>
  </sheetViews>
  <sheetFormatPr baseColWidth="10" defaultRowHeight="15" x14ac:dyDescent="0.25"/>
  <cols>
    <col min="1" max="1" width="3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2" spans="1:9" ht="30" customHeight="1" x14ac:dyDescent="0.25">
      <c r="A2" s="25" t="s">
        <v>0</v>
      </c>
      <c r="B2" s="25"/>
      <c r="C2" s="25"/>
    </row>
    <row r="4" spans="1:9" ht="24" customHeight="1" x14ac:dyDescent="0.25">
      <c r="B4" s="26" t="s">
        <v>15</v>
      </c>
      <c r="C4" s="26"/>
    </row>
    <row r="7" spans="1:9" ht="24" customHeight="1" x14ac:dyDescent="0.25">
      <c r="A7" s="5"/>
      <c r="B7" s="6" t="s">
        <v>1</v>
      </c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8</v>
      </c>
    </row>
    <row r="8" spans="1:9" ht="21" customHeight="1" x14ac:dyDescent="0.35">
      <c r="A8" s="13">
        <v>1</v>
      </c>
      <c r="B8" s="20" t="s">
        <v>24</v>
      </c>
      <c r="C8" s="15"/>
      <c r="D8" s="14"/>
      <c r="E8" s="15"/>
      <c r="F8" s="14"/>
      <c r="G8" s="15"/>
      <c r="H8" s="14"/>
      <c r="I8" s="16"/>
    </row>
    <row r="9" spans="1:9" ht="21" customHeight="1" x14ac:dyDescent="0.35">
      <c r="A9" s="13">
        <v>2</v>
      </c>
      <c r="B9" s="20" t="s">
        <v>25</v>
      </c>
      <c r="C9" s="15"/>
      <c r="D9" s="14"/>
      <c r="E9" s="15"/>
      <c r="F9" s="14"/>
      <c r="G9" s="15"/>
      <c r="H9" s="14"/>
      <c r="I9" s="16"/>
    </row>
    <row r="10" spans="1:9" ht="21" customHeight="1" x14ac:dyDescent="0.35">
      <c r="A10" s="13">
        <v>3</v>
      </c>
      <c r="B10" s="20" t="s">
        <v>26</v>
      </c>
      <c r="C10" s="15"/>
      <c r="D10" s="14"/>
      <c r="E10" s="15"/>
      <c r="F10" s="14"/>
      <c r="G10" s="15"/>
      <c r="H10" s="14"/>
      <c r="I10" s="16"/>
    </row>
    <row r="11" spans="1:9" ht="21" customHeight="1" x14ac:dyDescent="0.35">
      <c r="A11" s="13">
        <v>4</v>
      </c>
      <c r="B11" s="20" t="s">
        <v>27</v>
      </c>
      <c r="C11" s="15"/>
      <c r="D11" s="14"/>
      <c r="E11" s="15"/>
      <c r="F11" s="14"/>
      <c r="G11" s="15"/>
      <c r="H11" s="14"/>
      <c r="I11" s="16"/>
    </row>
    <row r="12" spans="1:9" ht="21" customHeight="1" x14ac:dyDescent="0.35">
      <c r="A12" s="13">
        <v>5</v>
      </c>
      <c r="B12" s="20" t="s">
        <v>28</v>
      </c>
      <c r="C12" s="15"/>
      <c r="D12" s="14"/>
      <c r="E12" s="15"/>
      <c r="F12" s="14"/>
      <c r="G12" s="15"/>
      <c r="H12" s="14"/>
      <c r="I12" s="16"/>
    </row>
    <row r="13" spans="1:9" ht="21" customHeight="1" x14ac:dyDescent="0.35">
      <c r="A13" s="13">
        <v>6</v>
      </c>
      <c r="B13" s="20" t="s">
        <v>29</v>
      </c>
      <c r="C13" s="12"/>
      <c r="D13" s="12"/>
      <c r="E13" s="12"/>
      <c r="F13" s="12"/>
      <c r="G13" s="12"/>
      <c r="H13" s="12"/>
      <c r="I13" s="12"/>
    </row>
    <row r="14" spans="1:9" ht="17.25" x14ac:dyDescent="0.35">
      <c r="B14" s="21"/>
    </row>
  </sheetData>
  <mergeCells count="2">
    <mergeCell ref="A2:C2"/>
    <mergeCell ref="B4:C4"/>
  </mergeCells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:C2"/>
    </sheetView>
  </sheetViews>
  <sheetFormatPr baseColWidth="10" defaultRowHeight="15" x14ac:dyDescent="0.25"/>
  <cols>
    <col min="1" max="1" width="3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2" spans="1:9" ht="30" customHeight="1" x14ac:dyDescent="0.25">
      <c r="A2" s="25" t="s">
        <v>0</v>
      </c>
      <c r="B2" s="25"/>
      <c r="C2" s="25"/>
    </row>
    <row r="4" spans="1:9" ht="24" customHeight="1" x14ac:dyDescent="0.25">
      <c r="B4" s="26" t="s">
        <v>16</v>
      </c>
      <c r="C4" s="26"/>
    </row>
    <row r="7" spans="1:9" ht="24" customHeight="1" x14ac:dyDescent="0.25">
      <c r="A7" s="5"/>
      <c r="B7" s="6" t="s">
        <v>1</v>
      </c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8</v>
      </c>
    </row>
    <row r="8" spans="1:9" ht="21" customHeight="1" x14ac:dyDescent="0.35">
      <c r="A8" s="13">
        <v>1</v>
      </c>
      <c r="B8" s="20" t="s">
        <v>24</v>
      </c>
      <c r="C8" s="15"/>
      <c r="D8" s="14"/>
      <c r="E8" s="15"/>
      <c r="F8" s="14"/>
      <c r="G8" s="15"/>
      <c r="H8" s="14"/>
      <c r="I8" s="16"/>
    </row>
    <row r="9" spans="1:9" ht="21" customHeight="1" x14ac:dyDescent="0.35">
      <c r="A9" s="13">
        <v>2</v>
      </c>
      <c r="B9" s="20" t="s">
        <v>25</v>
      </c>
      <c r="C9" s="15"/>
      <c r="D9" s="14"/>
      <c r="E9" s="15"/>
      <c r="F9" s="14"/>
      <c r="G9" s="15"/>
      <c r="H9" s="14"/>
      <c r="I9" s="16"/>
    </row>
    <row r="10" spans="1:9" ht="21" customHeight="1" x14ac:dyDescent="0.35">
      <c r="A10" s="13">
        <v>3</v>
      </c>
      <c r="B10" s="20" t="s">
        <v>26</v>
      </c>
      <c r="C10" s="15"/>
      <c r="D10" s="14"/>
      <c r="E10" s="15"/>
      <c r="F10" s="14"/>
      <c r="G10" s="15"/>
      <c r="H10" s="14"/>
      <c r="I10" s="16"/>
    </row>
    <row r="11" spans="1:9" ht="21" customHeight="1" x14ac:dyDescent="0.35">
      <c r="A11" s="13">
        <v>4</v>
      </c>
      <c r="B11" s="20" t="s">
        <v>27</v>
      </c>
      <c r="C11" s="15"/>
      <c r="D11" s="14"/>
      <c r="E11" s="15"/>
      <c r="F11" s="14"/>
      <c r="G11" s="15"/>
      <c r="H11" s="14"/>
      <c r="I11" s="16"/>
    </row>
    <row r="12" spans="1:9" ht="21" customHeight="1" x14ac:dyDescent="0.35">
      <c r="A12" s="13">
        <v>5</v>
      </c>
      <c r="B12" s="20" t="s">
        <v>28</v>
      </c>
      <c r="C12" s="15"/>
      <c r="D12" s="14"/>
      <c r="E12" s="15"/>
      <c r="F12" s="14"/>
      <c r="G12" s="15"/>
      <c r="H12" s="14"/>
      <c r="I12" s="16"/>
    </row>
    <row r="13" spans="1:9" ht="21" customHeight="1" x14ac:dyDescent="0.35">
      <c r="A13" s="13">
        <v>6</v>
      </c>
      <c r="B13" s="20" t="s">
        <v>29</v>
      </c>
      <c r="C13" s="12"/>
      <c r="D13" s="12"/>
      <c r="E13" s="12"/>
      <c r="F13" s="12"/>
      <c r="G13" s="12"/>
      <c r="H13" s="12"/>
      <c r="I13" s="12"/>
    </row>
  </sheetData>
  <sortState ref="A8:I13">
    <sortCondition descending="1" ref="I8"/>
  </sortState>
  <mergeCells count="2">
    <mergeCell ref="A2:C2"/>
    <mergeCell ref="B4:C4"/>
  </mergeCells>
  <pageMargins left="0.7" right="0.7" top="0.78740157499999996" bottom="0.78740157499999996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A2" sqref="A2:C2"/>
    </sheetView>
  </sheetViews>
  <sheetFormatPr baseColWidth="10" defaultRowHeight="15" x14ac:dyDescent="0.25"/>
  <cols>
    <col min="1" max="1" width="3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2" spans="1:9" ht="30" customHeight="1" x14ac:dyDescent="0.25">
      <c r="A2" s="25" t="s">
        <v>0</v>
      </c>
      <c r="B2" s="25"/>
      <c r="C2" s="25"/>
    </row>
    <row r="4" spans="1:9" ht="24" customHeight="1" x14ac:dyDescent="0.25">
      <c r="B4" s="26" t="s">
        <v>17</v>
      </c>
      <c r="C4" s="26"/>
    </row>
    <row r="7" spans="1:9" ht="24" customHeight="1" x14ac:dyDescent="0.25">
      <c r="A7" s="5"/>
      <c r="B7" s="6" t="s">
        <v>1</v>
      </c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8</v>
      </c>
    </row>
    <row r="8" spans="1:9" ht="21" customHeight="1" x14ac:dyDescent="0.35">
      <c r="A8" s="13">
        <v>1</v>
      </c>
      <c r="B8" s="20" t="s">
        <v>24</v>
      </c>
      <c r="C8" s="15"/>
      <c r="D8" s="14"/>
      <c r="E8" s="15"/>
      <c r="F8" s="14"/>
      <c r="G8" s="15"/>
      <c r="H8" s="14"/>
      <c r="I8" s="16"/>
    </row>
    <row r="9" spans="1:9" ht="21" customHeight="1" x14ac:dyDescent="0.35">
      <c r="A9" s="13">
        <v>2</v>
      </c>
      <c r="B9" s="20" t="s">
        <v>25</v>
      </c>
      <c r="C9" s="15"/>
      <c r="D9" s="14"/>
      <c r="E9" s="15"/>
      <c r="F9" s="14"/>
      <c r="G9" s="15"/>
      <c r="H9" s="14"/>
      <c r="I9" s="16"/>
    </row>
    <row r="10" spans="1:9" ht="21" customHeight="1" x14ac:dyDescent="0.35">
      <c r="A10" s="13">
        <v>3</v>
      </c>
      <c r="B10" s="20" t="s">
        <v>26</v>
      </c>
      <c r="C10" s="15"/>
      <c r="D10" s="14"/>
      <c r="E10" s="15"/>
      <c r="F10" s="14"/>
      <c r="G10" s="15"/>
      <c r="H10" s="14"/>
      <c r="I10" s="16"/>
    </row>
    <row r="11" spans="1:9" ht="21" customHeight="1" x14ac:dyDescent="0.35">
      <c r="A11" s="13">
        <v>4</v>
      </c>
      <c r="B11" s="20" t="s">
        <v>27</v>
      </c>
      <c r="C11" s="15"/>
      <c r="D11" s="14"/>
      <c r="E11" s="15"/>
      <c r="F11" s="14"/>
      <c r="G11" s="15"/>
      <c r="H11" s="14"/>
      <c r="I11" s="16"/>
    </row>
    <row r="12" spans="1:9" ht="21" customHeight="1" x14ac:dyDescent="0.35">
      <c r="A12" s="13">
        <v>5</v>
      </c>
      <c r="B12" s="20" t="s">
        <v>28</v>
      </c>
      <c r="C12" s="15"/>
      <c r="D12" s="14"/>
      <c r="E12" s="15"/>
      <c r="F12" s="14"/>
      <c r="G12" s="15"/>
      <c r="H12" s="14"/>
      <c r="I12" s="16"/>
    </row>
    <row r="13" spans="1:9" ht="21" customHeight="1" x14ac:dyDescent="0.35">
      <c r="A13" s="13">
        <v>6</v>
      </c>
      <c r="B13" s="20" t="s">
        <v>29</v>
      </c>
      <c r="C13" s="12"/>
      <c r="D13" s="12"/>
      <c r="E13" s="12"/>
      <c r="F13" s="12"/>
      <c r="G13" s="12"/>
      <c r="H13" s="12"/>
      <c r="I13" s="12"/>
    </row>
    <row r="14" spans="1:9" ht="17.25" x14ac:dyDescent="0.35">
      <c r="B14" s="21"/>
    </row>
  </sheetData>
  <sortState ref="A8:I13">
    <sortCondition descending="1" ref="I7"/>
  </sortState>
  <mergeCells count="2">
    <mergeCell ref="A2:C2"/>
    <mergeCell ref="B4:C4"/>
  </mergeCells>
  <pageMargins left="0.7" right="0.7" top="0.78740157499999996" bottom="0.78740157499999996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:C2"/>
    </sheetView>
  </sheetViews>
  <sheetFormatPr baseColWidth="10" defaultRowHeight="15" x14ac:dyDescent="0.25"/>
  <cols>
    <col min="1" max="1" width="3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2" spans="1:9" ht="30" customHeight="1" x14ac:dyDescent="0.25">
      <c r="A2" s="25" t="s">
        <v>0</v>
      </c>
      <c r="B2" s="25"/>
      <c r="C2" s="25"/>
    </row>
    <row r="4" spans="1:9" ht="24" customHeight="1" x14ac:dyDescent="0.25">
      <c r="B4" s="26" t="s">
        <v>18</v>
      </c>
      <c r="C4" s="26"/>
    </row>
    <row r="7" spans="1:9" ht="24" customHeight="1" x14ac:dyDescent="0.25">
      <c r="A7" s="5"/>
      <c r="B7" s="6" t="s">
        <v>1</v>
      </c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8</v>
      </c>
    </row>
    <row r="8" spans="1:9" ht="21" customHeight="1" x14ac:dyDescent="0.35">
      <c r="A8" s="13">
        <v>1</v>
      </c>
      <c r="B8" s="20" t="s">
        <v>24</v>
      </c>
      <c r="C8" s="15"/>
      <c r="D8" s="14"/>
      <c r="E8" s="15"/>
      <c r="F8" s="14"/>
      <c r="G8" s="15"/>
      <c r="H8" s="14"/>
      <c r="I8" s="16"/>
    </row>
    <row r="9" spans="1:9" ht="21" customHeight="1" x14ac:dyDescent="0.35">
      <c r="A9" s="13">
        <v>2</v>
      </c>
      <c r="B9" s="20" t="s">
        <v>25</v>
      </c>
      <c r="C9" s="15"/>
      <c r="D9" s="14"/>
      <c r="E9" s="15"/>
      <c r="F9" s="14"/>
      <c r="G9" s="15"/>
      <c r="H9" s="14"/>
      <c r="I9" s="16"/>
    </row>
    <row r="10" spans="1:9" ht="21" customHeight="1" x14ac:dyDescent="0.35">
      <c r="A10" s="13">
        <v>3</v>
      </c>
      <c r="B10" s="20" t="s">
        <v>26</v>
      </c>
      <c r="C10" s="15"/>
      <c r="D10" s="14"/>
      <c r="E10" s="15"/>
      <c r="F10" s="14"/>
      <c r="G10" s="15"/>
      <c r="H10" s="14"/>
      <c r="I10" s="16"/>
    </row>
    <row r="11" spans="1:9" ht="21" customHeight="1" x14ac:dyDescent="0.35">
      <c r="A11" s="13">
        <v>4</v>
      </c>
      <c r="B11" s="20" t="s">
        <v>27</v>
      </c>
      <c r="C11" s="15"/>
      <c r="D11" s="14"/>
      <c r="E11" s="15"/>
      <c r="F11" s="14"/>
      <c r="G11" s="15"/>
      <c r="H11" s="14"/>
      <c r="I11" s="16"/>
    </row>
    <row r="12" spans="1:9" ht="21" customHeight="1" x14ac:dyDescent="0.35">
      <c r="A12" s="13">
        <v>5</v>
      </c>
      <c r="B12" s="20" t="s">
        <v>28</v>
      </c>
      <c r="C12" s="15"/>
      <c r="D12" s="14"/>
      <c r="E12" s="15"/>
      <c r="F12" s="14"/>
      <c r="G12" s="15"/>
      <c r="H12" s="14"/>
      <c r="I12" s="16"/>
    </row>
    <row r="13" spans="1:9" ht="21" customHeight="1" x14ac:dyDescent="0.35">
      <c r="A13" s="13">
        <v>6</v>
      </c>
      <c r="B13" s="20" t="s">
        <v>29</v>
      </c>
      <c r="C13" s="12"/>
      <c r="D13" s="12"/>
      <c r="E13" s="12"/>
      <c r="F13" s="12"/>
      <c r="G13" s="12"/>
      <c r="H13" s="12"/>
      <c r="I13" s="12"/>
    </row>
  </sheetData>
  <sortState ref="A8:I13">
    <sortCondition descending="1" ref="I8"/>
  </sortState>
  <mergeCells count="2">
    <mergeCell ref="A2:C2"/>
    <mergeCell ref="B4:C4"/>
  </mergeCells>
  <pageMargins left="0.7" right="0.7" top="0.78740157499999996" bottom="0.78740157499999996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:C2"/>
    </sheetView>
  </sheetViews>
  <sheetFormatPr baseColWidth="10" defaultRowHeight="15" x14ac:dyDescent="0.25"/>
  <cols>
    <col min="1" max="1" width="3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2" spans="1:9" ht="30" customHeight="1" x14ac:dyDescent="0.25">
      <c r="A2" s="25" t="s">
        <v>0</v>
      </c>
      <c r="B2" s="25"/>
      <c r="C2" s="25"/>
    </row>
    <row r="4" spans="1:9" ht="24" customHeight="1" x14ac:dyDescent="0.25">
      <c r="B4" s="26" t="s">
        <v>19</v>
      </c>
      <c r="C4" s="26"/>
    </row>
    <row r="7" spans="1:9" ht="24" customHeight="1" x14ac:dyDescent="0.25">
      <c r="A7" s="5"/>
      <c r="B7" s="6" t="s">
        <v>1</v>
      </c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8</v>
      </c>
    </row>
    <row r="8" spans="1:9" ht="21" customHeight="1" x14ac:dyDescent="0.35">
      <c r="A8" s="13">
        <v>1</v>
      </c>
      <c r="B8" s="20" t="s">
        <v>24</v>
      </c>
      <c r="C8" s="15"/>
      <c r="D8" s="14"/>
      <c r="E8" s="15"/>
      <c r="F8" s="14"/>
      <c r="G8" s="15"/>
      <c r="H8" s="14"/>
      <c r="I8" s="16"/>
    </row>
    <row r="9" spans="1:9" ht="21" customHeight="1" x14ac:dyDescent="0.35">
      <c r="A9" s="13">
        <v>2</v>
      </c>
      <c r="B9" s="20" t="s">
        <v>25</v>
      </c>
      <c r="C9" s="15"/>
      <c r="D9" s="14"/>
      <c r="E9" s="15"/>
      <c r="F9" s="14"/>
      <c r="G9" s="15"/>
      <c r="H9" s="14"/>
      <c r="I9" s="16"/>
    </row>
    <row r="10" spans="1:9" ht="21" customHeight="1" x14ac:dyDescent="0.35">
      <c r="A10" s="13">
        <v>3</v>
      </c>
      <c r="B10" s="20" t="s">
        <v>26</v>
      </c>
      <c r="C10" s="15"/>
      <c r="D10" s="14"/>
      <c r="E10" s="15"/>
      <c r="F10" s="14"/>
      <c r="G10" s="15"/>
      <c r="H10" s="14"/>
      <c r="I10" s="16"/>
    </row>
    <row r="11" spans="1:9" ht="21" customHeight="1" x14ac:dyDescent="0.35">
      <c r="A11" s="13">
        <v>4</v>
      </c>
      <c r="B11" s="20" t="s">
        <v>27</v>
      </c>
      <c r="C11" s="15"/>
      <c r="D11" s="14"/>
      <c r="E11" s="15"/>
      <c r="F11" s="14"/>
      <c r="G11" s="15"/>
      <c r="H11" s="14"/>
      <c r="I11" s="16"/>
    </row>
    <row r="12" spans="1:9" ht="21" customHeight="1" x14ac:dyDescent="0.35">
      <c r="A12" s="13">
        <v>5</v>
      </c>
      <c r="B12" s="20" t="s">
        <v>28</v>
      </c>
      <c r="C12" s="15"/>
      <c r="D12" s="14"/>
      <c r="E12" s="15"/>
      <c r="F12" s="14"/>
      <c r="G12" s="15"/>
      <c r="H12" s="14"/>
      <c r="I12" s="16"/>
    </row>
    <row r="13" spans="1:9" ht="21" customHeight="1" x14ac:dyDescent="0.35">
      <c r="A13" s="13">
        <v>6</v>
      </c>
      <c r="B13" s="20" t="s">
        <v>29</v>
      </c>
      <c r="C13" s="12"/>
      <c r="D13" s="12"/>
      <c r="E13" s="12"/>
      <c r="F13" s="12"/>
      <c r="G13" s="12"/>
      <c r="H13" s="12"/>
      <c r="I13" s="12"/>
    </row>
  </sheetData>
  <mergeCells count="2">
    <mergeCell ref="A2:C2"/>
    <mergeCell ref="B4:C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Ehrwald</vt:lpstr>
      <vt:lpstr>Stans</vt:lpstr>
      <vt:lpstr>Imst</vt:lpstr>
      <vt:lpstr>Leutasch</vt:lpstr>
      <vt:lpstr> Stans II</vt:lpstr>
      <vt:lpstr>Hall</vt:lpstr>
      <vt:lpstr>Hochfilzen</vt:lpstr>
      <vt:lpstr>Aschau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Suitner Andrea</dc:creator>
  <cp:lastModifiedBy>Suitner Andrea</cp:lastModifiedBy>
  <cp:lastPrinted>2023-05-30T11:03:10Z</cp:lastPrinted>
  <dcterms:created xsi:type="dcterms:W3CDTF">2022-04-19T13:53:53Z</dcterms:created>
  <dcterms:modified xsi:type="dcterms:W3CDTF">2023-05-30T11:04:16Z</dcterms:modified>
</cp:coreProperties>
</file>